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Datum" sheetId="1" state="visible" r:id="rId2"/>
    <sheet name="Vrem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<sst xmlns="http://schemas.openxmlformats.org/spreadsheetml/2006/main" count="39" uniqueCount="38">
  <si>
    <t xml:space="preserve">MM/DD/YYYY</t>
  </si>
  <si>
    <t xml:space="preserve">YYYY-MM-DD</t>
  </si>
  <si>
    <t xml:space="preserve">Weekday DD/Month YY</t>
  </si>
  <si>
    <t xml:space="preserve">DD. Month YYYY</t>
  </si>
  <si>
    <t xml:space="preserve">Month DD, YY</t>
  </si>
  <si>
    <t xml:space="preserve">Datum</t>
  </si>
  <si>
    <t xml:space="preserve">Funkcije za rad sa datumom</t>
  </si>
  <si>
    <t xml:space="preserve">TODAY()</t>
  </si>
  <si>
    <t xml:space="preserve">DAY()</t>
  </si>
  <si>
    <t xml:space="preserve">MONTH()</t>
  </si>
  <si>
    <t xml:space="preserve">YEAR()</t>
  </si>
  <si>
    <t xml:space="preserve">DATE()</t>
  </si>
  <si>
    <t xml:space="preserve">DD-MM-YYYY</t>
  </si>
  <si>
    <t xml:space="preserve">DD/MM/YYYY</t>
  </si>
  <si>
    <t xml:space="preserve">YYYY DD/MM</t>
  </si>
  <si>
    <t xml:space="preserve">DD.MM.YYYY.</t>
  </si>
  <si>
    <t xml:space="preserve">Datum za 5 dana</t>
  </si>
  <si>
    <t xml:space="preserve">Datum pre 4 dana</t>
  </si>
  <si>
    <t xml:space="preserve">Datum naredne godine</t>
  </si>
  <si>
    <t xml:space="preserve">Datum prethodne godine</t>
  </si>
  <si>
    <t xml:space="preserve">Razlika izmedju dva datuma, dani</t>
  </si>
  <si>
    <t xml:space="preserve">Razlika izmedju dva datuma, meseci</t>
  </si>
  <si>
    <t xml:space="preserve">Razlika izmedju dva datuma, godine</t>
  </si>
  <si>
    <t xml:space="preserve">HH:MM:SS AM</t>
  </si>
  <si>
    <t xml:space="preserve">HH:MM</t>
  </si>
  <si>
    <t xml:space="preserve">DD/MM/YY HH:MM AM</t>
  </si>
  <si>
    <t xml:space="preserve">MM/DD/YYYY HH:MM:SS</t>
  </si>
  <si>
    <t xml:space="preserve">Vreme</t>
  </si>
  <si>
    <t xml:space="preserve">Funkcije za rad sa vremenom</t>
  </si>
  <si>
    <t xml:space="preserve">NOW()</t>
  </si>
  <si>
    <t xml:space="preserve">HOUR()</t>
  </si>
  <si>
    <t xml:space="preserve">MINUTE()</t>
  </si>
  <si>
    <t xml:space="preserve">SECOND()</t>
  </si>
  <si>
    <t xml:space="preserve">TIME()</t>
  </si>
  <si>
    <t xml:space="preserve">HH:MM:SS</t>
  </si>
  <si>
    <t xml:space="preserve">HHh MMm Sss</t>
  </si>
  <si>
    <t xml:space="preserve">HH sati MM minuta</t>
  </si>
  <si>
    <t xml:space="preserve">MM:SS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</si>
</sst>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MM/DD/YYYY"/>
    <numFmt numFmtId="166" formatCode="MMM\ D&quot;, &quot;YY"/>
    <numFmt numFmtId="167" formatCode="YYYY\-MM\-DD"/>
    <numFmt numFmtId="168" formatCode="DDD\ DD/MMM\ YY"/>
    <numFmt numFmtId="169" formatCode="D&quot;. &quot;MMM&quot;. &quot;YYYY"/>
    <numFmt numFmtId="170" formatCode="MM/DD/YY"/>
    <numFmt numFmtId="171" formatCode="HH:MM:SS\ AM/PM"/>
    <numFmt numFmtId="172" formatCode="HH:MM"/>
    <numFmt numFmtId="173" formatCode="MM/DD/YY\ HH:MM\ AM/PM"/>
    <numFmt numFmtId="174" formatCode="MM/DD/YYYY\ HH:MM:SS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31" zoomScaleNormal="131" zoomScalePageLayoutView="100" workbookViewId="0">
      <selection pane="topLeft" activeCell="B21" activeCellId="0" sqref="B21"/>
    </sheetView>
  </sheetViews>
  <sheetFormatPr defaultRowHeight="12.8"/>
  <cols>
    <col collapsed="false" hidden="false" max="1" min="1" style="0" width="30.2397959183673"/>
    <col collapsed="false" hidden="false" max="2" min="2" style="0" width="12.5561224489796"/>
    <col collapsed="false" hidden="false" max="3" min="3" style="0" width="14.0408163265306"/>
    <col collapsed="false" hidden="false" max="4" min="4" style="0" width="19.7091836734694"/>
    <col collapsed="false" hidden="false" max="5" min="5" style="0" width="14.7142857142857"/>
    <col collapsed="false" hidden="false" max="6" min="6" style="0" width="14.4438775510204"/>
  </cols>
  <sheetData>
    <row r="1" customFormat="false" ht="12.8" hidden="false" customHeight="false" outlineLevel="0" collapsed="false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customFormat="false" ht="12.8" hidden="false" customHeight="false" outlineLevel="0" collapsed="false">
      <c r="A2" s="2" t="s">
        <v>5</v>
      </c>
      <c r="B2" s="4" t="n">
        <v>43226</v>
      </c>
      <c r="C2" s="5" t="n">
        <v>43226</v>
      </c>
      <c r="D2" s="6" t="n">
        <v>43226</v>
      </c>
      <c r="E2" s="7" t="n">
        <v>43226</v>
      </c>
      <c r="F2" s="8" t="n">
        <v>43226</v>
      </c>
    </row>
    <row r="3" customFormat="false" ht="12.8" hidden="false" customHeight="false" outlineLevel="0" collapsed="false">
      <c r="B3" s="4"/>
      <c r="C3" s="8"/>
    </row>
    <row r="4" customFormat="false" ht="12.8" hidden="false" customHeight="false" outlineLevel="0" collapsed="false">
      <c r="A4" s="9" t="s">
        <v>6</v>
      </c>
      <c r="B4" s="9"/>
      <c r="C4" s="9"/>
    </row>
    <row r="5" customFormat="false" ht="12.8" hidden="false" customHeight="false" outlineLevel="0" collapsed="false">
      <c r="A5" s="10" t="s">
        <v>7</v>
      </c>
      <c r="B5" s="11" t="n">
        <f aca="true">TODAY()</f>
        <v>43228</v>
      </c>
      <c r="C5" s="11"/>
    </row>
    <row r="6" customFormat="false" ht="12.8" hidden="false" customHeight="false" outlineLevel="0" collapsed="false">
      <c r="A6" s="0" t="s">
        <v>8</v>
      </c>
      <c r="B6" s="12" t="n">
        <f aca="false">DAY(B5)</f>
        <v>8</v>
      </c>
      <c r="C6" s="12"/>
    </row>
    <row r="7" customFormat="false" ht="12.8" hidden="false" customHeight="false" outlineLevel="0" collapsed="false">
      <c r="A7" s="0" t="s">
        <v>9</v>
      </c>
      <c r="B7" s="12" t="n">
        <f aca="false">MONTH(B5)</f>
        <v>5</v>
      </c>
      <c r="C7" s="12"/>
    </row>
    <row r="8" customFormat="false" ht="12.8" hidden="false" customHeight="false" outlineLevel="0" collapsed="false">
      <c r="A8" s="0" t="s">
        <v>10</v>
      </c>
      <c r="B8" s="12" t="n">
        <f aca="false">YEAR(B5)</f>
        <v>2018</v>
      </c>
      <c r="C8" s="12"/>
    </row>
    <row r="9" customFormat="false" ht="12.8" hidden="false" customHeight="false" outlineLevel="0" collapsed="false">
      <c r="A9" s="0" t="s">
        <v>11</v>
      </c>
      <c r="B9" s="11" t="n">
        <f aca="false">DATE(B8,B7,B6)</f>
        <v>43228</v>
      </c>
      <c r="C9" s="11"/>
    </row>
    <row r="11" customFormat="false" ht="12.8" hidden="false" customHeight="false" outlineLevel="0" collapsed="false">
      <c r="A11" s="0" t="s">
        <v>12</v>
      </c>
      <c r="B11" s="12" t="str">
        <f aca="false">$B$6&amp;"-"&amp;$B$7&amp;"-"&amp;$B$8</f>
        <v>8-5-2018</v>
      </c>
      <c r="C11" s="12"/>
    </row>
    <row r="12" customFormat="false" ht="12.8" hidden="false" customHeight="false" outlineLevel="0" collapsed="false">
      <c r="A12" s="0" t="s">
        <v>13</v>
      </c>
      <c r="B12" s="12" t="str">
        <f aca="false">$B$6&amp;"/"&amp;$B$7&amp;"/"&amp;$B$8</f>
        <v>8/5/2018</v>
      </c>
      <c r="C12" s="12"/>
    </row>
    <row r="13" customFormat="false" ht="12.8" hidden="false" customHeight="false" outlineLevel="0" collapsed="false">
      <c r="A13" s="0" t="s">
        <v>14</v>
      </c>
      <c r="B13" s="12" t="str">
        <f aca="false">YEAR($B$5)&amp;" "&amp;DAY($B$5)&amp;"/"&amp;MONTH($B$5)</f>
        <v>2018 8/5</v>
      </c>
      <c r="C13" s="12"/>
    </row>
    <row r="14" customFormat="false" ht="12.8" hidden="false" customHeight="false" outlineLevel="0" collapsed="false">
      <c r="A14" s="0" t="s">
        <v>15</v>
      </c>
      <c r="B14" s="12" t="str">
        <f aca="false">$B$6&amp;"."&amp;$B$7&amp;"."&amp;$B$8&amp;"."</f>
        <v>8.5.2018.</v>
      </c>
      <c r="C14" s="12"/>
    </row>
    <row r="16" customFormat="false" ht="12.8" hidden="false" customHeight="false" outlineLevel="0" collapsed="false">
      <c r="A16" s="0" t="s">
        <v>16</v>
      </c>
      <c r="B16" s="11" t="n">
        <f aca="false">$B$5+5</f>
        <v>43233</v>
      </c>
      <c r="C16" s="11"/>
    </row>
    <row r="17" customFormat="false" ht="12.8" hidden="false" customHeight="false" outlineLevel="0" collapsed="false">
      <c r="A17" s="0" t="s">
        <v>17</v>
      </c>
      <c r="B17" s="11" t="n">
        <f aca="false">$B$5-4</f>
        <v>43224</v>
      </c>
      <c r="C17" s="11"/>
    </row>
    <row r="18" customFormat="false" ht="12.8" hidden="false" customHeight="false" outlineLevel="0" collapsed="false">
      <c r="A18" s="0" t="s">
        <v>18</v>
      </c>
      <c r="B18" s="11" t="n">
        <f aca="false">DATE(B8+1,B7,B6)</f>
        <v>43593</v>
      </c>
      <c r="C18" s="11"/>
    </row>
    <row r="19" customFormat="false" ht="12.8" hidden="false" customHeight="false" outlineLevel="0" collapsed="false">
      <c r="A19" s="0" t="s">
        <v>19</v>
      </c>
      <c r="B19" s="11" t="n">
        <f aca="false">DATE(B8-1,B7,B6)</f>
        <v>42863</v>
      </c>
      <c r="C19" s="11"/>
    </row>
    <row r="20" customFormat="false" ht="12.8" hidden="false" customHeight="false" outlineLevel="0" collapsed="false">
      <c r="B20" s="13"/>
    </row>
    <row r="21" customFormat="false" ht="12.8" hidden="false" customHeight="false" outlineLevel="0" collapsed="false">
      <c r="A21" s="0" t="s">
        <v>20</v>
      </c>
      <c r="B21" s="12" t="n">
        <f aca="false">DATEDIF($B$19,$B$18,"d")</f>
        <v>730</v>
      </c>
      <c r="C21" s="12"/>
    </row>
    <row r="22" customFormat="false" ht="12.8" hidden="false" customHeight="false" outlineLevel="0" collapsed="false">
      <c r="A22" s="0" t="s">
        <v>21</v>
      </c>
      <c r="B22" s="12" t="n">
        <f aca="false">DATEDIF($B$19,$B$18,"m")</f>
        <v>24</v>
      </c>
      <c r="C22" s="12"/>
    </row>
    <row r="23" customFormat="false" ht="12.8" hidden="false" customHeight="false" outlineLevel="0" collapsed="false">
      <c r="A23" s="0" t="s">
        <v>22</v>
      </c>
      <c r="B23" s="12" t="n">
        <f aca="false">DATEDIF($B$19,$B$18,"y")</f>
        <v>2</v>
      </c>
      <c r="C23" s="12"/>
    </row>
  </sheetData>
  <mergeCells count="17">
    <mergeCell ref="A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B16:C16"/>
    <mergeCell ref="B17:C17"/>
    <mergeCell ref="B18:C18"/>
    <mergeCell ref="B19:C19"/>
    <mergeCell ref="B21:C21"/>
    <mergeCell ref="B22:C22"/>
    <mergeCell ref="B23:C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E13" activeCellId="0" sqref="E13"/>
    </sheetView>
  </sheetViews>
  <sheetFormatPr defaultRowHeight="12.8"/>
  <cols>
    <col collapsed="false" hidden="false" max="1" min="1" style="0" width="16.469387755102"/>
    <col collapsed="false" hidden="false" max="2" min="2" style="0" width="13.2295918367347"/>
    <col collapsed="false" hidden="false" max="3" min="3" style="0" width="7.29081632653061"/>
    <col collapsed="false" hidden="false" max="4" min="4" style="0" width="19.5714285714286"/>
    <col collapsed="false" hidden="false" max="6" min="5" style="0" width="21.734693877551"/>
    <col collapsed="false" hidden="false" max="1025" min="7" style="0" width="11.3418367346939"/>
  </cols>
  <sheetData>
    <row r="1" customFormat="false" ht="12.8" hidden="false" customHeight="false" outlineLevel="0" collapsed="false">
      <c r="B1" s="2" t="s">
        <v>23</v>
      </c>
      <c r="C1" s="2" t="s">
        <v>24</v>
      </c>
      <c r="D1" s="2" t="s">
        <v>25</v>
      </c>
      <c r="E1" s="2" t="s">
        <v>26</v>
      </c>
      <c r="F1" s="2" t="s">
        <v>26</v>
      </c>
    </row>
    <row r="2" customFormat="false" ht="12.8" hidden="false" customHeight="false" outlineLevel="0" collapsed="false">
      <c r="A2" s="2" t="s">
        <v>27</v>
      </c>
      <c r="B2" s="14" t="n">
        <v>0.490011574074074</v>
      </c>
      <c r="C2" s="15" t="n">
        <v>1.49001157407407</v>
      </c>
      <c r="D2" s="16" t="n">
        <v>43226.4900115741</v>
      </c>
      <c r="E2" s="17" t="n">
        <v>43226.4900115741</v>
      </c>
      <c r="F2" s="17" t="n">
        <v>43226.4900115741</v>
      </c>
    </row>
    <row r="4" customFormat="false" ht="12.8" hidden="false" customHeight="false" outlineLevel="0" collapsed="false">
      <c r="A4" s="9" t="s">
        <v>28</v>
      </c>
      <c r="B4" s="9"/>
      <c r="C4" s="9"/>
    </row>
    <row r="5" customFormat="false" ht="12.8" hidden="false" customHeight="false" outlineLevel="0" collapsed="false">
      <c r="A5" s="10" t="s">
        <v>29</v>
      </c>
      <c r="B5" s="18" t="n">
        <f aca="true">NOW()</f>
        <v>43228.5280869163</v>
      </c>
      <c r="C5" s="18"/>
    </row>
    <row r="6" customFormat="false" ht="12.8" hidden="false" customHeight="false" outlineLevel="0" collapsed="false">
      <c r="A6" s="0" t="s">
        <v>30</v>
      </c>
      <c r="B6" s="12" t="n">
        <f aca="false">HOUR(B5)</f>
        <v>12</v>
      </c>
      <c r="C6" s="12"/>
    </row>
    <row r="7" customFormat="false" ht="12.8" hidden="false" customHeight="false" outlineLevel="0" collapsed="false">
      <c r="A7" s="0" t="s">
        <v>31</v>
      </c>
      <c r="B7" s="12" t="n">
        <f aca="false">MINUTE(B5)</f>
        <v>40</v>
      </c>
      <c r="C7" s="12"/>
    </row>
    <row r="8" customFormat="false" ht="12.8" hidden="false" customHeight="false" outlineLevel="0" collapsed="false">
      <c r="A8" s="0" t="s">
        <v>32</v>
      </c>
      <c r="B8" s="12" t="n">
        <f aca="false">SECOND(B5)</f>
        <v>27</v>
      </c>
      <c r="C8" s="12"/>
    </row>
    <row r="9" customFormat="false" ht="12.8" hidden="false" customHeight="false" outlineLevel="0" collapsed="false">
      <c r="A9" s="0" t="s">
        <v>33</v>
      </c>
      <c r="B9" s="18" t="n">
        <f aca="false">TIME(B6,B7,B8)</f>
        <v>0.528090277777778</v>
      </c>
      <c r="C9" s="18"/>
    </row>
    <row r="11" customFormat="false" ht="12.8" hidden="false" customHeight="false" outlineLevel="0" collapsed="false">
      <c r="A11" s="0" t="s">
        <v>34</v>
      </c>
      <c r="B11" s="12" t="str">
        <f aca="false">$B$6&amp;":"&amp;$B$7&amp;":"&amp;$B$8</f>
        <v>12:40:27</v>
      </c>
      <c r="C11" s="12"/>
    </row>
    <row r="12" customFormat="false" ht="12.8" hidden="false" customHeight="false" outlineLevel="0" collapsed="false">
      <c r="A12" s="0" t="s">
        <v>35</v>
      </c>
      <c r="B12" s="12" t="str">
        <f aca="false">$B$6&amp;"h "&amp;$B$7&amp;"m "&amp;$B$8&amp;"s"</f>
        <v>12h 40m 27s</v>
      </c>
      <c r="C12" s="12"/>
    </row>
    <row r="13" customFormat="false" ht="12.8" hidden="false" customHeight="false" outlineLevel="0" collapsed="false">
      <c r="A13" s="0" t="s">
        <v>36</v>
      </c>
      <c r="B13" s="12" t="str">
        <f aca="false">$B$6&amp;" sati "&amp;$B$7&amp;" minuta"</f>
        <v>12 sati 40 minuta</v>
      </c>
      <c r="C13" s="12"/>
    </row>
    <row r="14" customFormat="false" ht="12.8" hidden="false" customHeight="false" outlineLevel="0" collapsed="false">
      <c r="A14" s="0" t="s">
        <v>37</v>
      </c>
      <c r="B14" s="12" t="str">
        <f aca="false">$B$7&amp;":"&amp;$B$8</f>
        <v>40:27</v>
      </c>
      <c r="C14" s="12"/>
    </row>
  </sheetData>
  <mergeCells count="10">
    <mergeCell ref="A4:C4"/>
    <mergeCell ref="B5:C5"/>
    <mergeCell ref="B6:C6"/>
    <mergeCell ref="B7:C7"/>
    <mergeCell ref="B8:C8"/>
    <mergeCell ref="B9:C9"/>
    <mergeCell ref="B11:C11"/>
    <mergeCell ref="B12:C12"/>
    <mergeCell ref="B13:C13"/>
    <mergeCell ref="B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2018-05-06T20:23:50Z</dcterms:created>
  <dc:creator/>
  <dc:description/>
  <dc:language>en-US</dc:language>
  <cp:lastModifiedBy/>
  <dcterms:modified xsi:type="dcterms:W3CDTF">2018-05-08T12:40:26Z</dcterms:modified>
  <cp:revision>12</cp:revision>
  <dc:subject/>
  <dc:title/>
</cp:coreProperties>
</file>